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408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<sst xmlns="http://schemas.openxmlformats.org/spreadsheetml/2006/main" count="21" uniqueCount="21">
  <si>
    <r>
      <rPr>
        <sz val="18"/>
        <color theme="1"/>
        <rFont val="宋体"/>
        <charset val="134"/>
      </rPr>
      <t>房屋租赁价格评估明细表</t>
    </r>
  </si>
  <si>
    <t>委托人：日照惠佳产业发展有限公司</t>
  </si>
  <si>
    <r>
      <rPr>
        <sz val="10"/>
        <color theme="1"/>
        <rFont val="宋体"/>
        <charset val="134"/>
      </rPr>
      <t>评估基准日：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05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09</t>
    </r>
    <r>
      <rPr>
        <sz val="10"/>
        <color theme="1"/>
        <rFont val="宋体"/>
        <charset val="134"/>
      </rPr>
      <t>日</t>
    </r>
  </si>
  <si>
    <t>金额单位：人民币元</t>
  </si>
  <si>
    <r>
      <rPr>
        <sz val="11"/>
        <color theme="1"/>
        <rFont val="宋体"/>
        <charset val="134"/>
      </rPr>
      <t>序号</t>
    </r>
  </si>
  <si>
    <r>
      <rPr>
        <sz val="11"/>
        <color theme="1"/>
        <rFont val="宋体"/>
        <charset val="134"/>
      </rPr>
      <t>估价对象</t>
    </r>
  </si>
  <si>
    <r>
      <rPr>
        <sz val="11"/>
        <color theme="1"/>
        <rFont val="宋体"/>
        <charset val="134"/>
      </rPr>
      <t>权属</t>
    </r>
  </si>
  <si>
    <r>
      <rPr>
        <sz val="11"/>
        <color theme="1"/>
        <rFont val="宋体"/>
        <charset val="134"/>
      </rPr>
      <t>用途</t>
    </r>
  </si>
  <si>
    <r>
      <rPr>
        <sz val="11"/>
        <color theme="1"/>
        <rFont val="宋体"/>
        <charset val="134"/>
      </rPr>
      <t>竣工时间</t>
    </r>
  </si>
  <si>
    <r>
      <rPr>
        <sz val="11"/>
        <color theme="1"/>
        <rFont val="宋体"/>
        <charset val="134"/>
      </rPr>
      <t>结构</t>
    </r>
  </si>
  <si>
    <r>
      <rPr>
        <sz val="11"/>
        <color theme="1"/>
        <rFont val="宋体"/>
        <charset val="134"/>
      </rPr>
      <t>面积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（㎡）</t>
    </r>
  </si>
  <si>
    <r>
      <rPr>
        <sz val="11"/>
        <color theme="1"/>
        <rFont val="宋体"/>
        <charset val="134"/>
      </rPr>
      <t>日租赁价格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天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㎡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</si>
  <si>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宋体"/>
        <charset val="134"/>
      </rPr>
      <t>年租赁价格（元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年）</t>
    </r>
  </si>
  <si>
    <t>挂牌价格
（元/年）</t>
  </si>
  <si>
    <r>
      <rPr>
        <sz val="11"/>
        <color theme="1"/>
        <rFont val="宋体"/>
        <charset val="134"/>
      </rPr>
      <t>备注</t>
    </r>
  </si>
  <si>
    <r>
      <rPr>
        <sz val="10"/>
        <color theme="1"/>
        <rFont val="宋体"/>
        <charset val="134"/>
      </rPr>
      <t>日照市望海路南，正阳路西日照银行</t>
    </r>
    <r>
      <rPr>
        <sz val="10"/>
        <color theme="1"/>
        <rFont val="Times New Roman"/>
        <charset val="134"/>
      </rPr>
      <t>001</t>
    </r>
    <r>
      <rPr>
        <sz val="10"/>
        <color theme="1"/>
        <rFont val="宋体"/>
        <charset val="134"/>
      </rPr>
      <t>幢</t>
    </r>
    <r>
      <rPr>
        <sz val="10"/>
        <color theme="1"/>
        <rFont val="Times New Roman"/>
        <charset val="134"/>
      </rPr>
      <t>01</t>
    </r>
    <r>
      <rPr>
        <sz val="10"/>
        <color theme="1"/>
        <rFont val="宋体"/>
        <charset val="134"/>
      </rPr>
      <t>单元</t>
    </r>
    <r>
      <rPr>
        <sz val="10"/>
        <color theme="1"/>
        <rFont val="Times New Roman"/>
        <charset val="134"/>
      </rPr>
      <t>101</t>
    </r>
    <r>
      <rPr>
        <sz val="10"/>
        <color theme="1"/>
        <rFont val="宋体"/>
        <charset val="134"/>
      </rPr>
      <t>号</t>
    </r>
  </si>
  <si>
    <t>日照惠佳产业发展有限公司</t>
  </si>
  <si>
    <r>
      <rPr>
        <sz val="10"/>
        <color theme="1"/>
        <rFont val="宋体"/>
        <charset val="134"/>
      </rPr>
      <t>商业服务</t>
    </r>
  </si>
  <si>
    <r>
      <rPr>
        <sz val="10"/>
        <color theme="1"/>
        <rFont val="Times New Roman"/>
        <charset val="134"/>
      </rPr>
      <t>1994</t>
    </r>
    <r>
      <rPr>
        <sz val="10"/>
        <color theme="1"/>
        <rFont val="宋体"/>
        <charset val="134"/>
      </rPr>
      <t>年</t>
    </r>
  </si>
  <si>
    <r>
      <rPr>
        <sz val="10"/>
        <color theme="1"/>
        <rFont val="宋体"/>
        <charset val="134"/>
      </rPr>
      <t>混合</t>
    </r>
  </si>
  <si>
    <r>
      <rPr>
        <sz val="10"/>
        <color theme="1"/>
        <rFont val="宋体"/>
        <charset val="134"/>
      </rPr>
      <t>合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</si>
</sst>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#,##0.0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Times New Roman"/>
      <charset val="134"/>
    </font>
    <font>
      <sz val="11"/>
      <color theme="1"/>
      <name val="Times New Roman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18" fillId="17" borderId="10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4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4" fontId="3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>
      <alignment vertical="center"/>
    </xf>
    <xf numFmtId="4" fontId="5" fillId="0" borderId="0" xfId="0" applyNumberFormat="1" applyFont="1">
      <alignment vertical="center"/>
    </xf>
    <xf numFmtId="4" fontId="4" fillId="0" borderId="0" xfId="0" applyNumberFormat="1" applyFont="1" applyAlignment="1">
      <alignment horizontal="right" vertical="center"/>
    </xf>
    <xf numFmtId="4" fontId="6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I12" sqref="I12"/>
    </sheetView>
  </sheetViews>
  <sheetFormatPr defaultColWidth="9" defaultRowHeight="13.5" outlineLevelRow="6"/>
  <cols>
    <col min="1" max="1" width="6.75" customWidth="1"/>
    <col min="2" max="2" width="25.75" customWidth="1"/>
    <col min="3" max="3" width="22.625" customWidth="1"/>
    <col min="4" max="4" width="10.25" customWidth="1"/>
    <col min="5" max="5" width="9.375" customWidth="1"/>
    <col min="6" max="6" width="6.75" customWidth="1"/>
    <col min="7" max="7" width="10.25" customWidth="1"/>
    <col min="8" max="8" width="11.3833333333333" customWidth="1"/>
    <col min="9" max="10" width="13.625" style="2" customWidth="1"/>
    <col min="11" max="11" width="9" customWidth="1"/>
  </cols>
  <sheetData>
    <row r="1" ht="39" customHeight="1" spans="1:11">
      <c r="A1" s="3" t="s">
        <v>0</v>
      </c>
      <c r="B1" s="3"/>
      <c r="C1" s="3"/>
      <c r="D1" s="3"/>
      <c r="E1" s="3"/>
      <c r="F1" s="3"/>
      <c r="G1" s="3"/>
      <c r="H1" s="3"/>
      <c r="I1" s="15"/>
      <c r="J1" s="15"/>
      <c r="K1" s="3"/>
    </row>
    <row r="2" ht="21" customHeight="1" spans="1:11">
      <c r="A2" s="4"/>
      <c r="B2" s="4"/>
      <c r="C2" s="4"/>
      <c r="D2" s="4"/>
      <c r="E2" s="4"/>
      <c r="F2" s="4"/>
      <c r="G2" s="4"/>
      <c r="H2" s="4"/>
      <c r="I2" s="16"/>
      <c r="J2" s="16"/>
      <c r="K2" s="4"/>
    </row>
    <row r="3" s="1" customFormat="1" ht="21" customHeight="1" spans="1:11">
      <c r="A3" s="5" t="s">
        <v>1</v>
      </c>
      <c r="B3" s="6"/>
      <c r="C3" s="6"/>
      <c r="D3" s="5" t="s">
        <v>2</v>
      </c>
      <c r="E3" s="6"/>
      <c r="F3" s="6"/>
      <c r="G3" s="6"/>
      <c r="H3" s="6"/>
      <c r="I3" s="17"/>
      <c r="J3" s="17"/>
      <c r="K3" s="18" t="s">
        <v>3</v>
      </c>
    </row>
    <row r="4" ht="32" customHeight="1" spans="1:11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19" t="s">
        <v>12</v>
      </c>
      <c r="J4" s="19" t="s">
        <v>13</v>
      </c>
      <c r="K4" s="7" t="s">
        <v>14</v>
      </c>
    </row>
    <row r="5" ht="43" customHeight="1" spans="1:11">
      <c r="A5" s="8">
        <v>1</v>
      </c>
      <c r="B5" s="9" t="s">
        <v>15</v>
      </c>
      <c r="C5" s="10" t="s">
        <v>16</v>
      </c>
      <c r="D5" s="11" t="s">
        <v>17</v>
      </c>
      <c r="E5" s="11" t="s">
        <v>18</v>
      </c>
      <c r="F5" s="11" t="s">
        <v>19</v>
      </c>
      <c r="G5" s="12">
        <v>311.11</v>
      </c>
      <c r="H5" s="12">
        <v>9.2</v>
      </c>
      <c r="I5" s="12">
        <f>ROUND(G5*H5*365,-2)</f>
        <v>1044700</v>
      </c>
      <c r="J5" s="20">
        <v>94.023</v>
      </c>
      <c r="K5" s="11"/>
    </row>
    <row r="6" ht="31" customHeight="1" spans="1:11">
      <c r="A6" s="13" t="s">
        <v>20</v>
      </c>
      <c r="B6" s="14"/>
      <c r="C6" s="11"/>
      <c r="D6" s="11"/>
      <c r="E6" s="11"/>
      <c r="F6" s="11"/>
      <c r="G6" s="12">
        <f>SUM(G5:G5)</f>
        <v>311.11</v>
      </c>
      <c r="H6" s="12"/>
      <c r="I6" s="12">
        <f>SUM(I5:I5)</f>
        <v>1044700</v>
      </c>
      <c r="J6" s="20">
        <v>94.023</v>
      </c>
      <c r="K6" s="11"/>
    </row>
    <row r="7" ht="31" customHeight="1"/>
  </sheetData>
  <mergeCells count="2">
    <mergeCell ref="A1:K1"/>
    <mergeCell ref="A6:B6"/>
  </mergeCells>
  <printOptions horizontalCentered="1"/>
  <pageMargins left="0.700694444444445" right="0.700694444444445" top="0.751388888888889" bottom="0.554861111111111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2024-07-15T02:38:22Z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  <property fmtid="{D5CDD505-2E9C-101B-9397-08002B2CF9AE}" pid="3" name="ICV">
    <vt:lpwstr>F93DD33917EF454BA2E0E2BEDD093E68_13</vt:lpwstr>
  </property>
</Properties>
</file>